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éna\Documents\SPOLEK TK Brno\"/>
    </mc:Choice>
  </mc:AlternateContent>
  <xr:revisionPtr revIDLastSave="0" documentId="13_ncr:1_{60DCA21E-C60E-4C1A-BF39-4699BB343A9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Souhrn" sheetId="1" r:id="rId1"/>
    <sheet name="Roční přijmy " sheetId="3" r:id="rId2"/>
    <sheet name="Roční výdaje" sheetId="4" r:id="rId3"/>
  </sheets>
  <definedNames>
    <definedName name="CelkovéMěsíčníPříjmy">SUM(Příjmy[Částka])</definedName>
    <definedName name="CelkovéMěsíčníVýdaje">SUM(Výdaje[Částka])</definedName>
    <definedName name="NázevRozpočtu">Souhrn!$B$1</definedName>
    <definedName name="NázevSloupce1">Souhrn[[#Headers],[Celkové roční přijmy ]]</definedName>
    <definedName name="NázevSloupce2">Příjmy[[#Headers],[Položka]]</definedName>
    <definedName name="NázevSloupce3">Výdaje[[#Headers],[Položka]]</definedName>
    <definedName name="_xlnm.Print_Titles" localSheetId="1">'Roční přijmy '!$3:$3</definedName>
    <definedName name="_xlnm.Print_Titles" localSheetId="2">'Roční výdaje'!$3:$3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B3" i="1" l="1"/>
  <c r="E3" i="1"/>
  <c r="C6" i="1" l="1"/>
  <c r="B6" i="1"/>
</calcChain>
</file>

<file path=xl/sharedStrings.xml><?xml version="1.0" encoding="utf-8"?>
<sst xmlns="http://schemas.openxmlformats.org/spreadsheetml/2006/main" count="34" uniqueCount="31">
  <si>
    <t>UTRACENÝCH % Z PŘÍJMU</t>
  </si>
  <si>
    <t>SOUHRN</t>
  </si>
  <si>
    <t>Položka</t>
  </si>
  <si>
    <t>Částka</t>
  </si>
  <si>
    <t xml:space="preserve">Převod z minulého období </t>
  </si>
  <si>
    <t xml:space="preserve">Členské příspěvky </t>
  </si>
  <si>
    <t>Total</t>
  </si>
  <si>
    <t>Čistírna oděvů a kostýmů</t>
  </si>
  <si>
    <t>Nákup taneční obuvi</t>
  </si>
  <si>
    <t xml:space="preserve">Tisk lístků/koncerty </t>
  </si>
  <si>
    <t>Fotodokumentace/koncerty</t>
  </si>
  <si>
    <t xml:space="preserve">Drobné náklady Spolku </t>
  </si>
  <si>
    <t>Pronájem divadla Barka</t>
  </si>
  <si>
    <r>
      <rPr>
        <sz val="10"/>
        <color theme="3"/>
        <rFont val="Century Gothic"/>
        <family val="2"/>
        <charset val="238"/>
        <scheme val="minor"/>
      </rPr>
      <t>Výdaje s koncerty/účinkujíc</t>
    </r>
    <r>
      <rPr>
        <sz val="11"/>
        <color theme="3"/>
        <rFont val="Century Gothic"/>
        <family val="1"/>
        <scheme val="minor"/>
      </rPr>
      <t>í</t>
    </r>
  </si>
  <si>
    <t xml:space="preserve">Celkové roční přijmy </t>
  </si>
  <si>
    <t xml:space="preserve">Celkové roční výdaje </t>
  </si>
  <si>
    <t xml:space="preserve">Mimoškolní aktivity worshopy pro 1-5 ročník </t>
  </si>
  <si>
    <t xml:space="preserve">ROČNÍ PŘIJMY předpokládané </t>
  </si>
  <si>
    <t xml:space="preserve">ROČNÍ VÝDAJE schválené </t>
  </si>
  <si>
    <t>Workshopy,semináře, soutěže</t>
  </si>
  <si>
    <t xml:space="preserve">Vstupné Abs.kocert </t>
  </si>
  <si>
    <t xml:space="preserve">Vstupné Koncert školy </t>
  </si>
  <si>
    <t>Vstupné Barka / 14 předst.</t>
  </si>
  <si>
    <t>Roční rozpočet šk.rok 2021/2022</t>
  </si>
  <si>
    <t xml:space="preserve">Pořízení nových kostýmů lidový tanec </t>
  </si>
  <si>
    <t xml:space="preserve">Pořízení nových kostýmu klasika + moderna </t>
  </si>
  <si>
    <t xml:space="preserve">Úprava kostýmů </t>
  </si>
  <si>
    <t xml:space="preserve">Fyzioterapeut </t>
  </si>
  <si>
    <t>448 992,00 Kč</t>
  </si>
  <si>
    <t>ROČNÍ PŘIJMY předpokládané šk.rok 2021/2022</t>
  </si>
  <si>
    <t>ROČNÍ VÝDAJE předpokládané šk.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</si>
</sst>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&quot;$&quot;#,##0"/>
    <numFmt numFmtId="166" formatCode="#,##0.00\ &quot;Kč&quot;"/>
    <numFmt numFmtId="167" formatCode="#,##0\ &quot;Kč&quot;"/>
  </numFmts>
  <fonts count="11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11"/>
      <color theme="3"/>
      <name val="Century Gothic"/>
      <family val="2"/>
      <charset val="238"/>
      <scheme val="minor"/>
    </font>
    <font>
      <sz val="10"/>
      <color theme="3"/>
      <name val="Century Gothic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0" borderId="0" xfId="7" applyFont="1">
      <alignment vertical="center" wrapText="1"/>
    </xf>
    <xf numFmtId="166" fontId="0" fillId="0" borderId="0" xfId="0" applyNumberForma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9">
    <cellStyle name="Nadpis 1" xfId="3" builtinId="16" customBuiltin="1"/>
    <cellStyle name="Nadpis 2" xfId="4" builtinId="17" customBuiltin="1"/>
    <cellStyle name="Nadpis 3" xfId="5" builtinId="18" customBuiltin="1"/>
    <cellStyle name="Název" xfId="2" builtinId="15" customBuiltin="1"/>
    <cellStyle name="Normální" xfId="0" builtinId="0" customBuiltin="1"/>
    <cellStyle name="Procenta" xfId="1" builtinId="5" customBuiltin="1"/>
    <cellStyle name="PruhUtracenýchPříjmů" xfId="6" xr:uid="{00000000-0005-0000-0000-000005000000}"/>
    <cellStyle name="Tabulka částek" xfId="8" xr:uid="{00000000-0005-0000-0000-000006000000}"/>
    <cellStyle name="Tabulka položek" xfId="7" xr:uid="{00000000-0005-0000-0000-000007000000}"/>
  </cellStyles>
  <dxfs count="13">
    <dxf>
      <numFmt numFmtId="166" formatCode="#,##0.00\ &quot;Kč&quot;"/>
    </dxf>
    <dxf>
      <numFmt numFmtId="166" formatCode="#,##0.00\ &quot;Kč&quot;"/>
    </dxf>
    <dxf>
      <numFmt numFmtId="166" formatCode="#,##0.00\ &quot;Kč&quot;"/>
    </dxf>
    <dxf>
      <numFmt numFmtId="166" formatCode="#,##0.00\ &quot;Kč&quot;"/>
    </dxf>
    <dxf>
      <numFmt numFmtId="167" formatCode="#,##0\ &quot;Kč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Kč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Kč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Jednoduchý měsíční rozpočet" defaultPivotStyle="PivotStyleLight16">
    <tableStyle name="Jednoduchý měsíční rozpočet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Souhrn!$B$6:$C$6</c:f>
              <c:numCache>
                <c:formatCode>#\ ##0\ "Kč"</c:formatCode>
                <c:ptCount val="2"/>
                <c:pt idx="0">
                  <c:v>448992</c:v>
                </c:pt>
                <c:pt idx="1">
                  <c:v>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61840696"/>
        <c:axId val="361847752"/>
      </c:barChart>
      <c:catAx>
        <c:axId val="361840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cs-CZ"/>
          </a:p>
        </c:txPr>
        <c:crossAx val="361847752"/>
        <c:crosses val="autoZero"/>
        <c:auto val="1"/>
        <c:lblAlgn val="ctr"/>
        <c:lblOffset val="100"/>
        <c:noMultiLvlLbl val="0"/>
      </c:catAx>
      <c:valAx>
        <c:axId val="361847752"/>
        <c:scaling>
          <c:orientation val="minMax"/>
          <c:min val="0"/>
        </c:scaling>
        <c:delete val="0"/>
        <c:axPos val="l"/>
        <c:numFmt formatCode="#,##0\ &quot;Kč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cs-CZ"/>
          </a:p>
        </c:txPr>
        <c:crossAx val="36184069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PříjmyAVýdaje" descr="Sloupcový graf porovnávající Celkové měsíční příjmy s Celkovými měsíčními výdaj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ouhrn" displayName="Souhrn" ref="B5:C6" totalsRowShown="0" headerRowDxfId="10" dataDxfId="8" headerRowBorderDxfId="9" tableBorderDxfId="7" totalsRowBorderDxfId="6">
  <autoFilter ref="B5:C6" xr:uid="{00000000-0009-0000-0100-000007000000}"/>
  <tableColumns count="2">
    <tableColumn id="1" xr3:uid="{00000000-0010-0000-0000-000001000000}" name="Celkové roční přijmy " dataDxfId="5">
      <calculatedColumnFormula>CelkovéMěsíčníPříjmy</calculatedColumnFormula>
    </tableColumn>
    <tableColumn id="2" xr3:uid="{00000000-0010-0000-0000-000002000000}" name="Celkové roční výdaje " dataDxfId="4">
      <calculatedColumnFormula>CelkovéMěsíčníVýdaje</calculatedColumnFormula>
    </tableColumn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ouhrn celkových měsíčních příjmů, výdajů a zůstatku. Tato tabulka se automaticky aktualizuje z položek v listech Měsíční příjmy a Měsíční výdaj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říjmy" displayName="Příjmy" ref="B3:C9" totalsRowCount="1">
  <autoFilter ref="B3:C8" xr:uid="{00000000-0009-0000-0100-000001000000}"/>
  <tableColumns count="2">
    <tableColumn id="1" xr3:uid="{00000000-0010-0000-0100-000001000000}" name="Položka" totalsRowLabel="Total"/>
    <tableColumn id="2" xr3:uid="{00000000-0010-0000-0100-000002000000}" name="Částka" totalsRowLabel="448 992,00 Kč" dataDxfId="3" totalsRowDxfId="0"/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eznam položek a částek měsíčních příjmů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Výdaje" displayName="Výdaje" ref="B3:C18" totalsRowCount="1">
  <autoFilter ref="B3:C17" xr:uid="{00000000-0009-0000-0100-000002000000}"/>
  <tableColumns count="2">
    <tableColumn id="1" xr3:uid="{00000000-0010-0000-0200-000001000000}" name="Položka" totalsRowLabel="Total"/>
    <tableColumn id="2" xr3:uid="{00000000-0010-0000-0200-000002000000}" name="Částka" totalsRowFunction="sum" dataDxfId="2" totalsRowDxfId="1"/>
  </tableColumns>
  <tableStyleInfo name="Jednoduchý měsíční rozpočet" showFirstColumn="0" showLastColumn="0" showRowStripes="1" showColumnStripes="0"/>
  <extLst>
    <ext xmlns:x14="http://schemas.microsoft.com/office/spreadsheetml/2009/9/main" uri="{504A1905-F514-4f6f-8877-14C23A59335A}">
      <x14:table altTextSummary="Seznam položek a částek měsíčních výdajů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>
      <selection activeCell="C1" sqref="C1"/>
    </sheetView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3" t="s">
        <v>23</v>
      </c>
    </row>
    <row r="2" spans="2:5" ht="30" customHeight="1" thickBot="1" x14ac:dyDescent="0.3">
      <c r="B2" s="9" t="s">
        <v>0</v>
      </c>
      <c r="C2" s="10"/>
      <c r="D2" s="10"/>
      <c r="E2" s="8"/>
    </row>
    <row r="3" spans="2:5" ht="42" customHeight="1" thickTop="1" thickBot="1" x14ac:dyDescent="0.35">
      <c r="B3" s="20">
        <f>CelkovéMěsíčníVýdaje</f>
        <v>365000</v>
      </c>
      <c r="C3" s="21"/>
      <c r="D3" s="22"/>
      <c r="E3" s="11">
        <f>CelkovéMěsíčníVýdaje/CelkovéMěsíčníPříjmy</f>
        <v>0.81293207896799946</v>
      </c>
    </row>
    <row r="4" spans="2:5" ht="39.950000000000003" customHeight="1" thickTop="1" x14ac:dyDescent="0.3">
      <c r="B4" s="7" t="s">
        <v>1</v>
      </c>
      <c r="C4" s="1"/>
      <c r="D4" s="1"/>
    </row>
    <row r="5" spans="2:5" ht="20.100000000000001" customHeight="1" thickBot="1" x14ac:dyDescent="0.35">
      <c r="B5" s="12" t="s">
        <v>14</v>
      </c>
      <c r="C5" s="12" t="s">
        <v>15</v>
      </c>
    </row>
    <row r="6" spans="2:5" ht="21" customHeight="1" x14ac:dyDescent="0.3">
      <c r="B6" s="15">
        <f>CelkovéMěsíčníPříjmy</f>
        <v>448992</v>
      </c>
      <c r="C6" s="15">
        <f>CelkovéMěsíčníVýdaje</f>
        <v>365000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CelkovéMěsíčníPříjmy"/>
        <color theme="4" tint="-0.499984740745262"/>
      </dataBar>
      <extLst>
        <ext xmlns:x14="http://schemas.microsoft.com/office/spreadsheetml/2009/9/main" uri="{B025F937-C7B1-47D3-B67F-A62EFF666E3E}">
          <x14:id>{0780CFDF-3405-4289-A660-CB9D63383FE0}</x14:id>
        </ext>
      </extLst>
    </cfRule>
  </conditionalFormatting>
  <dataValidations count="7">
    <dataValidation allowBlank="1" showInputMessage="1" showErrorMessage="1" prompt="V této buňce se automaticky vypočítá hodnota Utracených % z příjmu a nastaví se poměr barev ve sloupcích B až D na levé straně." sqref="E3" xr:uid="{00000000-0002-0000-0000-000000000000}"/>
    <dataValidation allowBlank="1" showInputMessage="1" showErrorMessage="1" prompt="Tato hodnota se automaticky aktualizuje z položek v listu Měsíční příjmy." sqref="B5" xr:uid="{00000000-0002-0000-0000-000001000000}"/>
    <dataValidation allowBlank="1" showInputMessage="1" showErrorMessage="1" prompt="Tato hodnota se automaticky aktualizuje z položek v listu Měsíční výdaje." sqref="C5" xr:uid="{00000000-0002-0000-0000-000002000000}"/>
    <dataValidation allowBlank="1" showInputMessage="1" showErrorMessage="1" prompt="Tento sešit obsahuje 3 listy: souhrnný list s utracenými % z příjmu, celkovými příjmy, celkovými výdaji a srovnávacím grafem, list Měsíční příjmy a list Měsíční výdaje. " sqref="A1" xr:uid="{00000000-0002-0000-0000-000004000000}"/>
    <dataValidation allowBlank="1" showInputMessage="1" showErrorMessage="1" prompt="Hodnota Utracených % z příjmu se automaticky vypočítá jako výsledek hodnoty v buňce E3. Tato hodnota je pak reprezentována vodorovným pruhovým grafem ve sloupcích B až D." sqref="B3:D3" xr:uid="{00000000-0002-0000-0000-000005000000}"/>
    <dataValidation allowBlank="1" showInputMessage="1" showErrorMessage="1" prompt="Graf znázorňující porovnání hodnoty Celkové měsíční příjmy z buňky B6 v listu Souhrn a hodnoty Celkové měsíční výdaje z buňky C6 v tomto listu. " sqref="B7" xr:uid="{00000000-0002-0000-0000-000006000000}"/>
    <dataValidation allowBlank="1" showInputMessage="1" showErrorMessage="1" prompt="Zadejte název tohoto listu. Tento název automaticky aktualizuje buňku B1 v listech Měsíční příjmy a Měsíční výdaje.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80CFDF-3405-4289-A660-CB9D63383FE0}">
            <x14:dataBar minLength="0" maxLength="100" gradient="0">
              <x14:cfvo type="num">
                <xm:f>0</xm:f>
              </x14:cfvo>
              <x14:cfvo type="num">
                <xm:f>CelkovéMěsíčníPříjmy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9"/>
  <sheetViews>
    <sheetView showGridLines="0" zoomScaleNormal="100" workbookViewId="0">
      <selection activeCell="B1" sqref="B1"/>
    </sheetView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3" t="s">
        <v>29</v>
      </c>
    </row>
    <row r="2" spans="2:3" ht="30" customHeight="1" thickBot="1" x14ac:dyDescent="0.35">
      <c r="B2" s="7" t="s">
        <v>17</v>
      </c>
      <c r="C2" s="1"/>
    </row>
    <row r="3" spans="2:3" ht="20.100000000000001" customHeight="1" thickBot="1" x14ac:dyDescent="0.35">
      <c r="B3" s="2" t="s">
        <v>2</v>
      </c>
      <c r="C3" s="3" t="s">
        <v>3</v>
      </c>
    </row>
    <row r="4" spans="2:3" ht="30" customHeight="1" x14ac:dyDescent="0.3">
      <c r="B4" s="16" t="s">
        <v>4</v>
      </c>
      <c r="C4" s="14">
        <v>133992</v>
      </c>
    </row>
    <row r="5" spans="2:3" ht="30" customHeight="1" x14ac:dyDescent="0.3">
      <c r="B5" s="16" t="s">
        <v>5</v>
      </c>
      <c r="C5" s="14">
        <v>65000</v>
      </c>
    </row>
    <row r="6" spans="2:3" ht="30" customHeight="1" x14ac:dyDescent="0.3">
      <c r="B6" s="16" t="s">
        <v>20</v>
      </c>
      <c r="C6" s="14">
        <v>40000</v>
      </c>
    </row>
    <row r="7" spans="2:3" ht="30" customHeight="1" x14ac:dyDescent="0.3">
      <c r="B7" t="s">
        <v>21</v>
      </c>
      <c r="C7" s="17">
        <v>100000</v>
      </c>
    </row>
    <row r="8" spans="2:3" ht="30" customHeight="1" x14ac:dyDescent="0.3">
      <c r="B8" s="18" t="s">
        <v>22</v>
      </c>
      <c r="C8" s="17">
        <v>110000</v>
      </c>
    </row>
    <row r="9" spans="2:3" ht="30" customHeight="1" x14ac:dyDescent="0.3">
      <c r="B9" t="s">
        <v>6</v>
      </c>
      <c r="C9" s="17" t="s">
        <v>28</v>
      </c>
    </row>
  </sheetData>
  <dataValidations count="4">
    <dataValidation allowBlank="1" showInputMessage="1" showErrorMessage="1" prompt="Do tohoto listu zadejte položky a částky měsíčních příjmů." sqref="A1" xr:uid="{00000000-0002-0000-0100-000000000000}"/>
    <dataValidation allowBlank="1" showInputMessage="1" showErrorMessage="1" prompt="Do tohoto sloupce zadejte jednotlivé zdroje příjmů." sqref="B3" xr:uid="{00000000-0002-0000-0100-000001000000}"/>
    <dataValidation allowBlank="1" showInputMessage="1" showErrorMessage="1" prompt="Do tohoto sloupce zadejte částky příjmů pro každý zdroj příjmů." sqref="C3" xr:uid="{00000000-0002-0000-0100-000002000000}"/>
    <dataValidation allowBlank="1" showInputMessage="1" showErrorMessage="1" prompt="Název se automaticky aktualizuje na základě obsahu buňky B1 v listu Souhrn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8"/>
  <sheetViews>
    <sheetView showGridLines="0" zoomScaleNormal="10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3" t="s">
        <v>30</v>
      </c>
    </row>
    <row r="2" spans="2:3" ht="30" customHeight="1" thickBot="1" x14ac:dyDescent="0.35">
      <c r="B2" s="7" t="s">
        <v>18</v>
      </c>
      <c r="C2" s="1"/>
    </row>
    <row r="3" spans="2:3" ht="20.100000000000001" customHeight="1" thickBot="1" x14ac:dyDescent="0.35">
      <c r="B3" s="2" t="s">
        <v>2</v>
      </c>
      <c r="C3" s="3" t="s">
        <v>3</v>
      </c>
    </row>
    <row r="4" spans="2:3" ht="30" customHeight="1" x14ac:dyDescent="0.3">
      <c r="B4" s="16" t="s">
        <v>24</v>
      </c>
      <c r="C4" s="14">
        <v>40000</v>
      </c>
    </row>
    <row r="5" spans="2:3" ht="30" customHeight="1" x14ac:dyDescent="0.3">
      <c r="B5" s="16" t="s">
        <v>25</v>
      </c>
      <c r="C5" s="14">
        <v>40000</v>
      </c>
    </row>
    <row r="6" spans="2:3" ht="30" customHeight="1" x14ac:dyDescent="0.3">
      <c r="B6" s="16" t="s">
        <v>7</v>
      </c>
      <c r="C6" s="14">
        <v>10000</v>
      </c>
    </row>
    <row r="7" spans="2:3" ht="30" customHeight="1" x14ac:dyDescent="0.3">
      <c r="B7" s="16" t="s">
        <v>26</v>
      </c>
      <c r="C7" s="14">
        <v>30000</v>
      </c>
    </row>
    <row r="8" spans="2:3" ht="30" customHeight="1" x14ac:dyDescent="0.3">
      <c r="B8" s="16" t="s">
        <v>8</v>
      </c>
      <c r="C8" s="14">
        <v>50000</v>
      </c>
    </row>
    <row r="9" spans="2:3" ht="30" customHeight="1" x14ac:dyDescent="0.3">
      <c r="B9" s="16" t="s">
        <v>9</v>
      </c>
      <c r="C9" s="14">
        <v>10000</v>
      </c>
    </row>
    <row r="10" spans="2:3" ht="30" customHeight="1" x14ac:dyDescent="0.3">
      <c r="B10" s="16" t="s">
        <v>10</v>
      </c>
      <c r="C10" s="14">
        <v>10000</v>
      </c>
    </row>
    <row r="11" spans="2:3" ht="30" customHeight="1" x14ac:dyDescent="0.3">
      <c r="B11" s="16" t="s">
        <v>27</v>
      </c>
      <c r="C11" s="14">
        <v>10000</v>
      </c>
    </row>
    <row r="12" spans="2:3" ht="30" customHeight="1" x14ac:dyDescent="0.3">
      <c r="B12" s="16" t="s">
        <v>19</v>
      </c>
      <c r="C12" s="14">
        <v>60000</v>
      </c>
    </row>
    <row r="13" spans="2:3" ht="30" customHeight="1" x14ac:dyDescent="0.3">
      <c r="B13" s="16" t="s">
        <v>11</v>
      </c>
      <c r="C13" s="14">
        <v>3000</v>
      </c>
    </row>
    <row r="14" spans="2:3" ht="30" customHeight="1" x14ac:dyDescent="0.3">
      <c r="B14" s="16" t="s">
        <v>12</v>
      </c>
      <c r="C14" s="14">
        <v>72000</v>
      </c>
    </row>
    <row r="15" spans="2:3" ht="30" customHeight="1" x14ac:dyDescent="0.3">
      <c r="B15" s="16" t="s">
        <v>16</v>
      </c>
      <c r="C15" s="14">
        <v>20000</v>
      </c>
    </row>
    <row r="16" spans="2:3" ht="30" customHeight="1" x14ac:dyDescent="0.3">
      <c r="B16" s="19" t="s">
        <v>13</v>
      </c>
      <c r="C16" s="17">
        <v>10000</v>
      </c>
    </row>
    <row r="17" spans="2:3" ht="30" customHeight="1" x14ac:dyDescent="0.3">
      <c r="B17" s="18"/>
      <c r="C17" s="17"/>
    </row>
    <row r="18" spans="2:3" ht="30" customHeight="1" x14ac:dyDescent="0.3">
      <c r="B18" t="s">
        <v>6</v>
      </c>
      <c r="C18" s="17">
        <f>SUBTOTAL(109,Výdaje[Částka])</f>
        <v>365000</v>
      </c>
    </row>
  </sheetData>
  <dataValidations count="4">
    <dataValidation allowBlank="1" showInputMessage="1" showErrorMessage="1" prompt="Do tohoto listu zadejte položky a částky měsíčních výdajů." sqref="A1" xr:uid="{00000000-0002-0000-0200-000000000000}"/>
    <dataValidation allowBlank="1" showInputMessage="1" showErrorMessage="1" prompt="Do tohoto sloupce zadejte všechny výdaje." sqref="B3" xr:uid="{00000000-0002-0000-0200-000001000000}"/>
    <dataValidation allowBlank="1" showInputMessage="1" showErrorMessage="1" prompt="Do tohoto sloupce zadejte částky jednotlivých výdajů." sqref="C3" xr:uid="{00000000-0002-0000-0200-000002000000}"/>
    <dataValidation allowBlank="1" showInputMessage="1" showErrorMessage="1" prompt="Název se automaticky aktualizuje na základě obsahu buňky B1 v listu Souhrn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Souhrn</vt:lpstr>
      <vt:lpstr>Roční přijmy </vt:lpstr>
      <vt:lpstr>Roční výdaje</vt:lpstr>
      <vt:lpstr>NázevRozpočtu</vt:lpstr>
      <vt:lpstr>NázevSloupce1</vt:lpstr>
      <vt:lpstr>NázevSloupce2</vt:lpstr>
      <vt:lpstr>NázevSloupce3</vt:lpstr>
      <vt:lpstr>'Roční přijmy '!Názvy_tisku</vt:lpstr>
      <vt:lpstr>'Roční výdaje'!Názvy_tisku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Magdaléna</dc:creator>
  <cp:lastModifiedBy>Magdaléna</cp:lastModifiedBy>
  <cp:lastPrinted>2021-11-02T16:57:46Z</cp:lastPrinted>
  <dcterms:created xsi:type="dcterms:W3CDTF">2016-09-19T01:27:55Z</dcterms:created>
  <dcterms:modified xsi:type="dcterms:W3CDTF">2021-11-02T16:59:38Z</dcterms:modified>
</cp:coreProperties>
</file>