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gdaléna\Documents\SPOLEK TK Brno\"/>
    </mc:Choice>
  </mc:AlternateContent>
  <xr:revisionPtr revIDLastSave="0" documentId="13_ncr:1_{5416B1CA-B07D-4870-9E38-EE84DBED36A7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Souhrn" sheetId="1" r:id="rId1"/>
    <sheet name="Roční přijmy " sheetId="3" r:id="rId2"/>
    <sheet name="Roční výdaje " sheetId="4" r:id="rId3"/>
  </sheets>
  <definedNames>
    <definedName name="CelkovéMěsíčníPříjmy">SUM(Příjmy[Částka])</definedName>
    <definedName name="CelkovéMěsíčníVýdaje">SUM(Výdaje[Částka])</definedName>
    <definedName name="NázevRozpočtu">Souhrn!$B$1</definedName>
    <definedName name="NázevSloupce1">Souhrn[[#Headers],[Celkové roční příjmy]]</definedName>
    <definedName name="NázevSloupce2">Příjmy[[#Headers],[Položka]]</definedName>
    <definedName name="NázevSloupce3">Výdaje[[#Headers],[Položka]]</definedName>
    <definedName name="_xlnm.Print_Titles" localSheetId="1">'Roční přijmy '!$3:$3</definedName>
    <definedName name="_xlnm.Print_Titles" localSheetId="2">'Roční výdaje 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3" l="1"/>
  <c r="C15" i="4"/>
  <c r="B3" i="1" l="1"/>
  <c r="E3" i="1"/>
</calcChain>
</file>

<file path=xl/sharedStrings.xml><?xml version="1.0" encoding="utf-8"?>
<sst xmlns="http://schemas.openxmlformats.org/spreadsheetml/2006/main" count="32" uniqueCount="30">
  <si>
    <t>UTRACENÝCH % Z PŘÍJMU</t>
  </si>
  <si>
    <t>SOUHRN</t>
  </si>
  <si>
    <t>Položka</t>
  </si>
  <si>
    <t>Částka</t>
  </si>
  <si>
    <t xml:space="preserve">Roční přijmy </t>
  </si>
  <si>
    <t xml:space="preserve">Přijmy Abs. Kocert </t>
  </si>
  <si>
    <t>Přijmy koncert TK</t>
  </si>
  <si>
    <t xml:space="preserve">Přijmy Barka </t>
  </si>
  <si>
    <t>Total</t>
  </si>
  <si>
    <t xml:space="preserve">Členské příspěvky </t>
  </si>
  <si>
    <t xml:space="preserve">Total </t>
  </si>
  <si>
    <t>Tisk lístků</t>
  </si>
  <si>
    <t>Pronájem Barka</t>
  </si>
  <si>
    <t>Nákup reklamních prop</t>
  </si>
  <si>
    <t xml:space="preserve">Roční výdaje </t>
  </si>
  <si>
    <t>Drobné výdaje Spolku</t>
  </si>
  <si>
    <t>Celkové roční příjmy</t>
  </si>
  <si>
    <t>Celkové roční výdaje</t>
  </si>
  <si>
    <t>ROČNÍ HOSPODAŘENÍ šk rok 2018/2019</t>
  </si>
  <si>
    <t xml:space="preserve">Sponzorské dary </t>
  </si>
  <si>
    <t xml:space="preserve">Nákup kostýmy,úprava, obuv, dopňky a galamterie </t>
  </si>
  <si>
    <t xml:space="preserve">Fotopráce TK Brno </t>
  </si>
  <si>
    <t>Semináře TK Brno,ubytování cestovné,hosté,honoráře</t>
  </si>
  <si>
    <t>Soutěž ubytování, ubyt,startovné,doprava</t>
  </si>
  <si>
    <r>
      <rPr>
        <sz val="9"/>
        <color theme="3"/>
        <rFont val="Century Gothic"/>
        <family val="2"/>
        <charset val="238"/>
        <scheme val="minor"/>
      </rPr>
      <t>Mimoškolní aktivity workshopy ro 1-5 roční</t>
    </r>
    <r>
      <rPr>
        <sz val="11"/>
        <color theme="3"/>
        <rFont val="Century Gothic"/>
        <family val="1"/>
        <scheme val="minor"/>
      </rPr>
      <t>k</t>
    </r>
  </si>
  <si>
    <t>Náklady TK Brno  s koncerty TK ,maturity, hosté, kytky</t>
  </si>
  <si>
    <t>Převod šk.r. 2017/2018</t>
  </si>
  <si>
    <t>Výběr na pokladnu TKBrno</t>
  </si>
  <si>
    <t>Výdaje školní rok 2018/2019</t>
  </si>
  <si>
    <t>Přijmy školní rok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</si>
</sst>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"/>
    <numFmt numFmtId="165" formatCode="&quot;$&quot;#,##0"/>
    <numFmt numFmtId="166" formatCode="#,##0.00\ &quot;Kč&quot;"/>
    <numFmt numFmtId="167" formatCode="#,##0\ &quot;Kč&quot;"/>
  </numFmts>
  <fonts count="12" x14ac:knownFonts="1">
    <font>
      <sz val="11"/>
      <color theme="3"/>
      <name val="Century Gothic"/>
      <family val="1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11"/>
      <color theme="3"/>
      <name val="Century Gothic"/>
      <family val="1"/>
      <scheme val="minor"/>
    </font>
    <font>
      <i/>
      <sz val="11"/>
      <color theme="4" tint="-0.499984740745262"/>
      <name val="Georgia"/>
      <family val="1"/>
      <scheme val="major"/>
    </font>
    <font>
      <sz val="22"/>
      <color theme="4" tint="-0.499984740745262"/>
      <name val="Century Gothic"/>
      <family val="2"/>
      <scheme val="minor"/>
    </font>
    <font>
      <sz val="11"/>
      <color theme="0" tint="-0.34998626667073579"/>
      <name val="Century Gothic"/>
      <family val="1"/>
      <scheme val="minor"/>
    </font>
    <font>
      <sz val="8"/>
      <color theme="3"/>
      <name val="Century Gothic"/>
      <family val="2"/>
      <charset val="238"/>
      <scheme val="minor"/>
    </font>
    <font>
      <sz val="9"/>
      <color theme="3"/>
      <name val="Century Gothic"/>
      <family val="2"/>
      <charset val="238"/>
      <scheme val="minor"/>
    </font>
    <font>
      <sz val="11"/>
      <color theme="3"/>
      <name val="Century Gothic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theme="2" tint="-9.9948118533890809E-2"/>
      </bottom>
      <diagonal/>
    </border>
  </borders>
  <cellStyleXfs count="9">
    <xf numFmtId="0" fontId="0" fillId="0" borderId="0">
      <alignment vertical="center"/>
    </xf>
    <xf numFmtId="9" fontId="7" fillId="0" borderId="0" applyFill="0" applyBorder="0" applyAlignment="0" applyProtection="0"/>
    <xf numFmtId="0" fontId="1" fillId="0" borderId="0" applyNumberFormat="0" applyFill="0" applyBorder="0" applyProtection="0">
      <alignment horizontal="left" indent="1"/>
    </xf>
    <xf numFmtId="0" fontId="4" fillId="0" borderId="0" applyNumberFormat="0" applyFill="0" applyProtection="0"/>
    <xf numFmtId="0" fontId="6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8" fillId="2" borderId="3" applyNumberFormat="0" applyAlignment="0">
      <alignment vertical="center"/>
    </xf>
    <xf numFmtId="0" fontId="5" fillId="0" borderId="0">
      <alignment vertical="center" wrapText="1"/>
    </xf>
    <xf numFmtId="164" fontId="5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/>
    <xf numFmtId="0" fontId="6" fillId="0" borderId="1" xfId="4" applyAlignment="1">
      <alignment vertical="center"/>
    </xf>
    <xf numFmtId="0" fontId="6" fillId="0" borderId="1" xfId="4" applyAlignment="1">
      <alignment horizontal="right" vertical="center" indent="2"/>
    </xf>
    <xf numFmtId="165" fontId="3" fillId="0" borderId="0" xfId="5" applyNumberFormat="1" applyFont="1" applyAlignment="1">
      <alignment vertical="top"/>
    </xf>
    <xf numFmtId="165" fontId="2" fillId="0" borderId="0" xfId="5" applyNumberFormat="1" applyAlignment="1">
      <alignment vertical="top"/>
    </xf>
    <xf numFmtId="165" fontId="2" fillId="0" borderId="0" xfId="5" applyNumberFormat="1" applyBorder="1" applyAlignment="1">
      <alignment vertical="top"/>
    </xf>
    <xf numFmtId="0" fontId="4" fillId="0" borderId="0" xfId="3"/>
    <xf numFmtId="0" fontId="4" fillId="0" borderId="0" xfId="3" applyFill="1" applyBorder="1"/>
    <xf numFmtId="0" fontId="0" fillId="0" borderId="0" xfId="0" applyFill="1" applyBorder="1">
      <alignment vertical="center"/>
    </xf>
    <xf numFmtId="9" fontId="7" fillId="0" borderId="4" xfId="1" applyFill="1" applyBorder="1" applyAlignment="1">
      <alignment horizontal="right" vertical="center" indent="1"/>
    </xf>
    <xf numFmtId="0" fontId="6" fillId="0" borderId="8" xfId="4" applyBorder="1" applyAlignment="1">
      <alignment horizontal="left" vertical="center"/>
    </xf>
    <xf numFmtId="0" fontId="1" fillId="0" borderId="0" xfId="2">
      <alignment horizontal="left" indent="1"/>
    </xf>
    <xf numFmtId="166" fontId="5" fillId="0" borderId="0" xfId="8" applyNumberFormat="1">
      <alignment vertical="center"/>
    </xf>
    <xf numFmtId="167" fontId="2" fillId="0" borderId="2" xfId="5" applyNumberFormat="1" applyBorder="1" applyAlignment="1">
      <alignment horizontal="left" vertical="top"/>
    </xf>
    <xf numFmtId="0" fontId="0" fillId="0" borderId="0" xfId="7" applyFont="1">
      <alignment vertical="center" wrapText="1"/>
    </xf>
    <xf numFmtId="166" fontId="0" fillId="0" borderId="0" xfId="0" applyNumberFormat="1">
      <alignment vertical="center"/>
    </xf>
    <xf numFmtId="166" fontId="0" fillId="0" borderId="0" xfId="8" applyNumberFormat="1" applyFont="1">
      <alignment vertical="center"/>
    </xf>
    <xf numFmtId="14" fontId="0" fillId="0" borderId="0" xfId="0" applyNumberFormat="1" applyFill="1">
      <alignment vertical="center"/>
    </xf>
    <xf numFmtId="0" fontId="9" fillId="0" borderId="0" xfId="7" applyFont="1">
      <alignment vertical="center" wrapText="1"/>
    </xf>
    <xf numFmtId="0" fontId="10" fillId="0" borderId="0" xfId="7" applyFont="1">
      <alignment vertical="center" wrapText="1"/>
    </xf>
    <xf numFmtId="0" fontId="11" fillId="0" borderId="0" xfId="7" applyFont="1">
      <alignment vertical="center" wrapText="1"/>
    </xf>
    <xf numFmtId="0" fontId="0" fillId="2" borderId="5" xfId="6" applyFont="1" applyBorder="1">
      <alignment vertical="center"/>
    </xf>
    <xf numFmtId="0" fontId="0" fillId="2" borderId="6" xfId="6" applyFont="1" applyBorder="1">
      <alignment vertical="center"/>
    </xf>
    <xf numFmtId="0" fontId="0" fillId="2" borderId="7" xfId="6" applyFont="1" applyBorder="1">
      <alignment vertical="center"/>
    </xf>
  </cellXfs>
  <cellStyles count="9">
    <cellStyle name="Nadpis 1" xfId="3" builtinId="16" customBuiltin="1"/>
    <cellStyle name="Nadpis 2" xfId="4" builtinId="17" customBuiltin="1"/>
    <cellStyle name="Nadpis 3" xfId="5" builtinId="18" customBuiltin="1"/>
    <cellStyle name="Název" xfId="2" builtinId="15" customBuiltin="1"/>
    <cellStyle name="Normální" xfId="0" builtinId="0" customBuiltin="1"/>
    <cellStyle name="Procenta" xfId="1" builtinId="5" customBuiltin="1"/>
    <cellStyle name="PruhUtracenýchPříjmů" xfId="6" xr:uid="{00000000-0005-0000-0000-000005000000}"/>
    <cellStyle name="Tabulka částek" xfId="8" xr:uid="{00000000-0005-0000-0000-000006000000}"/>
    <cellStyle name="Tabulka položek" xfId="7" xr:uid="{00000000-0005-0000-0000-000007000000}"/>
  </cellStyles>
  <dxfs count="13">
    <dxf>
      <numFmt numFmtId="166" formatCode="#,##0.00\ &quot;Kč&quot;"/>
    </dxf>
    <dxf>
      <numFmt numFmtId="166" formatCode="#,##0.00\ &quot;Kč&quot;"/>
    </dxf>
    <dxf>
      <numFmt numFmtId="166" formatCode="#,##0.00\ &quot;Kč&quot;"/>
    </dxf>
    <dxf>
      <numFmt numFmtId="166" formatCode="#,##0.00\ &quot;Kč&quot;"/>
    </dxf>
    <dxf>
      <numFmt numFmtId="167" formatCode="#,##0\ &quot;Kč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7" formatCode="#,##0\ &quot;Kč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border outline="0">
        <top style="medium">
          <color theme="2" tint="-9.9948118533890809E-2"/>
        </top>
      </border>
    </dxf>
    <dxf>
      <border outline="0">
        <top style="medium">
          <color theme="2" tint="-9.9948118533890809E-2"/>
        </top>
      </border>
    </dxf>
    <dxf>
      <numFmt numFmtId="167" formatCode="#,##0\ &quot;Kč&quot;"/>
      <alignment horizontal="left" vertical="top" textRotation="0" wrapText="0" indent="0" justifyLastLine="0" shrinkToFit="0" readingOrder="0"/>
    </dxf>
    <dxf>
      <border outline="0">
        <bottom style="medium">
          <color theme="2" tint="-9.9948118533890809E-2"/>
        </bottom>
      </border>
    </dxf>
    <dxf>
      <alignment horizontal="left" vertical="center" textRotation="0" wrapText="0" indent="0" justifyLastLine="0" shrinkToFit="0" readingOrder="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Jednoduchý měsíční rozpočet" defaultPivotStyle="PivotStyleLight16">
    <tableStyle name="Jednoduchý měsíční rozpočet" pivot="0" count="2" xr9:uid="{00000000-0011-0000-FFFF-FFFF00000000}">
      <tableStyleElement type="wholeTable" dxfId="12"/>
      <tableStyleElement type="header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+mn-lt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Souhrn!$B$6:$C$6</c:f>
              <c:numCache>
                <c:formatCode>#\ ##0\ "Kč"</c:formatCode>
                <c:ptCount val="2"/>
                <c:pt idx="0">
                  <c:v>610895</c:v>
                </c:pt>
                <c:pt idx="1">
                  <c:v>411287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361840696"/>
        <c:axId val="361847752"/>
      </c:barChart>
      <c:catAx>
        <c:axId val="361840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>
                <a:latin typeface="+mn-lt"/>
              </a:defRPr>
            </a:pPr>
            <a:endParaRPr lang="cs-CZ"/>
          </a:p>
        </c:txPr>
        <c:crossAx val="361847752"/>
        <c:crosses val="autoZero"/>
        <c:auto val="1"/>
        <c:lblAlgn val="ctr"/>
        <c:lblOffset val="100"/>
        <c:noMultiLvlLbl val="0"/>
      </c:catAx>
      <c:valAx>
        <c:axId val="361847752"/>
        <c:scaling>
          <c:orientation val="minMax"/>
          <c:min val="0"/>
        </c:scaling>
        <c:delete val="0"/>
        <c:axPos val="l"/>
        <c:numFmt formatCode="#,##0\ &quot;Kč&quot;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/>
            </a:pPr>
            <a:endParaRPr lang="cs-CZ"/>
          </a:p>
        </c:txPr>
        <c:crossAx val="361840696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6</xdr:row>
      <xdr:rowOff>404813</xdr:rowOff>
    </xdr:from>
    <xdr:to>
      <xdr:col>5</xdr:col>
      <xdr:colOff>0</xdr:colOff>
      <xdr:row>6</xdr:row>
      <xdr:rowOff>3781425</xdr:rowOff>
    </xdr:to>
    <xdr:graphicFrame macro="">
      <xdr:nvGraphicFramePr>
        <xdr:cNvPr id="2" name="PříjmyAVýdaje" descr="Sloupcový graf porovnávající Celkové měsíční příjmy s Celkovými měsíčními výdaj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Souhrn" displayName="Souhrn" ref="B5:C6" totalsRowShown="0" headerRowDxfId="10" dataDxfId="8" headerRowBorderDxfId="9" tableBorderDxfId="7" totalsRowBorderDxfId="6">
  <autoFilter ref="B5:C6" xr:uid="{00000000-0009-0000-0100-000007000000}"/>
  <tableColumns count="2">
    <tableColumn id="1" xr3:uid="{00000000-0010-0000-0000-000001000000}" name="Celkové roční příjmy" dataDxfId="5"/>
    <tableColumn id="2" xr3:uid="{00000000-0010-0000-0000-000002000000}" name="Celkové roční výdaje" dataDxfId="4"/>
  </tableColumns>
  <tableStyleInfo name="Jednoduchý měsíční rozpočet" showFirstColumn="0" showLastColumn="0" showRowStripes="1" showColumnStripes="0"/>
  <extLst>
    <ext xmlns:x14="http://schemas.microsoft.com/office/spreadsheetml/2009/9/main" uri="{504A1905-F514-4f6f-8877-14C23A59335A}">
      <x14:table altTextSummary="Souhrn celkových měsíčních příjmů, výdajů a zůstatku. Tato tabulka se automaticky aktualizuje z položek v listech Měsíční příjmy a Měsíční výdaj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Příjmy" displayName="Příjmy" ref="B3:C10" totalsRowCount="1">
  <autoFilter ref="B3:C9" xr:uid="{00000000-0009-0000-0100-000001000000}"/>
  <tableColumns count="2">
    <tableColumn id="1" xr3:uid="{00000000-0010-0000-0100-000001000000}" name="Položka" totalsRowLabel="Total "/>
    <tableColumn id="2" xr3:uid="{00000000-0010-0000-0100-000002000000}" name="Částka" totalsRowFunction="sum" dataDxfId="3" totalsRowDxfId="2"/>
  </tableColumns>
  <tableStyleInfo name="Jednoduchý měsíční rozpočet" showFirstColumn="0" showLastColumn="0" showRowStripes="1" showColumnStripes="0"/>
  <extLst>
    <ext xmlns:x14="http://schemas.microsoft.com/office/spreadsheetml/2009/9/main" uri="{504A1905-F514-4f6f-8877-14C23A59335A}">
      <x14:table altTextSummary="Seznam položek a částek měsíčních příjmů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Výdaje" displayName="Výdaje" ref="B3:C15" totalsRowCount="1">
  <autoFilter ref="B3:C14" xr:uid="{00000000-0009-0000-0100-000002000000}"/>
  <tableColumns count="2">
    <tableColumn id="1" xr3:uid="{00000000-0010-0000-0200-000001000000}" name="Položka" totalsRowLabel="Total"/>
    <tableColumn id="2" xr3:uid="{00000000-0010-0000-0200-000002000000}" name="Částka" totalsRowFunction="sum" dataDxfId="1" totalsRowDxfId="0"/>
  </tableColumns>
  <tableStyleInfo name="Jednoduchý měsíční rozpočet" showFirstColumn="0" showLastColumn="0" showRowStripes="1" showColumnStripes="0"/>
  <extLst>
    <ext xmlns:x14="http://schemas.microsoft.com/office/spreadsheetml/2009/9/main" uri="{504A1905-F514-4f6f-8877-14C23A59335A}">
      <x14:table altTextSummary="Seznam položek a částek měsíčních výdajů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499984740745262"/>
    <pageSetUpPr autoPageBreaks="0" fitToPage="1"/>
  </sheetPr>
  <dimension ref="B1:E7"/>
  <sheetViews>
    <sheetView showGridLines="0" zoomScaleNormal="100" workbookViewId="0">
      <selection activeCell="K7" sqref="K7"/>
    </sheetView>
  </sheetViews>
  <sheetFormatPr defaultRowHeight="21" customHeight="1" x14ac:dyDescent="0.3"/>
  <cols>
    <col min="1" max="1" width="2.625" customWidth="1"/>
    <col min="2" max="2" width="25.5" customWidth="1"/>
    <col min="3" max="3" width="26.375" customWidth="1"/>
    <col min="4" max="5" width="12.625" customWidth="1"/>
    <col min="6" max="6" width="2.625" customWidth="1"/>
  </cols>
  <sheetData>
    <row r="1" spans="2:5" ht="45" customHeight="1" x14ac:dyDescent="0.4">
      <c r="B1" s="12" t="s">
        <v>18</v>
      </c>
    </row>
    <row r="2" spans="2:5" ht="30" customHeight="1" thickBot="1" x14ac:dyDescent="0.3">
      <c r="B2" s="8" t="s">
        <v>0</v>
      </c>
      <c r="C2" s="9"/>
      <c r="D2" s="9"/>
      <c r="E2" s="18"/>
    </row>
    <row r="3" spans="2:5" ht="42" customHeight="1" thickTop="1" thickBot="1" x14ac:dyDescent="0.35">
      <c r="B3" s="22">
        <f>CelkovéMěsíčníVýdaje</f>
        <v>411287</v>
      </c>
      <c r="C3" s="23"/>
      <c r="D3" s="24"/>
      <c r="E3" s="10">
        <f>CelkovéMěsíčníVýdaje/CelkovéMěsíčníPříjmy</f>
        <v>0.67325317771466453</v>
      </c>
    </row>
    <row r="4" spans="2:5" ht="39.950000000000003" customHeight="1" thickTop="1" x14ac:dyDescent="0.3">
      <c r="B4" s="7" t="s">
        <v>1</v>
      </c>
      <c r="C4" s="1"/>
      <c r="D4" s="1"/>
    </row>
    <row r="5" spans="2:5" ht="20.100000000000001" customHeight="1" thickBot="1" x14ac:dyDescent="0.35">
      <c r="B5" s="11" t="s">
        <v>16</v>
      </c>
      <c r="C5" s="11" t="s">
        <v>17</v>
      </c>
    </row>
    <row r="6" spans="2:5" ht="21" customHeight="1" x14ac:dyDescent="0.3">
      <c r="B6" s="14">
        <v>610895</v>
      </c>
      <c r="C6" s="14">
        <v>411287</v>
      </c>
    </row>
    <row r="7" spans="2:5" ht="321.75" customHeight="1" x14ac:dyDescent="0.3">
      <c r="B7" s="4"/>
      <c r="C7" s="5"/>
      <c r="D7" s="6"/>
      <c r="E7" s="6"/>
    </row>
  </sheetData>
  <mergeCells count="1">
    <mergeCell ref="B3:D3"/>
  </mergeCells>
  <conditionalFormatting sqref="B3">
    <cfRule type="dataBar" priority="1">
      <dataBar showValue="0">
        <cfvo type="num" val="0"/>
        <cfvo type="num" val="CelkovéMěsíčníPříjmy"/>
        <color theme="4" tint="-0.499984740745262"/>
      </dataBar>
      <extLst>
        <ext xmlns:x14="http://schemas.microsoft.com/office/spreadsheetml/2009/9/main" uri="{B025F937-C7B1-47D3-B67F-A62EFF666E3E}">
          <x14:id>{0780CFDF-3405-4289-A660-CB9D63383FE0}</x14:id>
        </ext>
      </extLst>
    </cfRule>
  </conditionalFormatting>
  <dataValidations count="7">
    <dataValidation allowBlank="1" showInputMessage="1" showErrorMessage="1" prompt="V této buňce se automaticky vypočítá hodnota Utracených % z příjmu a nastaví se poměr barev ve sloupcích B až D na levé straně." sqref="E3" xr:uid="{00000000-0002-0000-0000-000000000000}"/>
    <dataValidation allowBlank="1" showInputMessage="1" showErrorMessage="1" prompt="Tato hodnota se automaticky aktualizuje z položek v listu Měsíční příjmy." sqref="B5" xr:uid="{00000000-0002-0000-0000-000001000000}"/>
    <dataValidation allowBlank="1" showInputMessage="1" showErrorMessage="1" prompt="Tato hodnota se automaticky aktualizuje z položek v listu Měsíční výdaje." sqref="C5" xr:uid="{00000000-0002-0000-0000-000002000000}"/>
    <dataValidation allowBlank="1" showInputMessage="1" showErrorMessage="1" prompt="Tento sešit obsahuje 3 listy: souhrnný list s utracenými % z příjmu, celkovými příjmy, celkovými výdaji a srovnávacím grafem, list Měsíční příjmy a list Měsíční výdaje. " sqref="A1" xr:uid="{00000000-0002-0000-0000-000004000000}"/>
    <dataValidation allowBlank="1" showInputMessage="1" showErrorMessage="1" prompt="Hodnota Utracených % z příjmu se automaticky vypočítá jako výsledek hodnoty v buňce E3. Tato hodnota je pak reprezentována vodorovným pruhovým grafem ve sloupcích B až D." sqref="B3:D3" xr:uid="{00000000-0002-0000-0000-000005000000}"/>
    <dataValidation allowBlank="1" showInputMessage="1" showErrorMessage="1" prompt="Graf znázorňující porovnání hodnoty Celkové měsíční příjmy z buňky B6 v listu Souhrn a hodnoty Celkové měsíční výdaje z buňky C6 v tomto listu. " sqref="B7" xr:uid="{00000000-0002-0000-0000-000006000000}"/>
    <dataValidation allowBlank="1" showInputMessage="1" showErrorMessage="1" prompt="Zadejte název tohoto listu. Tento název automaticky aktualizuje buňku B1 v listech Měsíční příjmy a Měsíční výdaje." sqref="B1" xr:uid="{00000000-0002-0000-0000-000007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80CFDF-3405-4289-A660-CB9D63383FE0}">
            <x14:dataBar minLength="0" maxLength="100" gradient="0">
              <x14:cfvo type="num">
                <xm:f>0</xm:f>
              </x14:cfvo>
              <x14:cfvo type="num">
                <xm:f>CelkovéMěsíčníPříjmy</xm:f>
              </x14:cfvo>
              <x14:negativeFill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autoPageBreaks="0" fitToPage="1"/>
  </sheetPr>
  <dimension ref="B1:C10"/>
  <sheetViews>
    <sheetView showGridLines="0" topLeftCell="A7" zoomScaleNormal="100" workbookViewId="0">
      <selection activeCell="F7" sqref="F7"/>
    </sheetView>
  </sheetViews>
  <sheetFormatPr defaultRowHeight="30" customHeight="1" x14ac:dyDescent="0.3"/>
  <cols>
    <col min="1" max="1" width="2.625" customWidth="1"/>
    <col min="2" max="2" width="22.375" customWidth="1"/>
    <col min="3" max="3" width="14.375" customWidth="1"/>
    <col min="4" max="4" width="10.25" customWidth="1"/>
    <col min="5" max="5" width="2.625" customWidth="1"/>
  </cols>
  <sheetData>
    <row r="1" spans="2:3" ht="45" customHeight="1" x14ac:dyDescent="0.4">
      <c r="B1" s="12" t="s">
        <v>29</v>
      </c>
    </row>
    <row r="2" spans="2:3" ht="30" customHeight="1" thickBot="1" x14ac:dyDescent="0.35">
      <c r="B2" s="7" t="s">
        <v>4</v>
      </c>
      <c r="C2" s="1"/>
    </row>
    <row r="3" spans="2:3" ht="20.100000000000001" customHeight="1" thickBot="1" x14ac:dyDescent="0.35">
      <c r="B3" s="2" t="s">
        <v>2</v>
      </c>
      <c r="C3" s="3" t="s">
        <v>3</v>
      </c>
    </row>
    <row r="4" spans="2:3" ht="30" customHeight="1" x14ac:dyDescent="0.3">
      <c r="B4" s="15" t="s">
        <v>9</v>
      </c>
      <c r="C4" s="13">
        <v>57600</v>
      </c>
    </row>
    <row r="5" spans="2:3" ht="30" customHeight="1" x14ac:dyDescent="0.3">
      <c r="B5" s="15" t="s">
        <v>6</v>
      </c>
      <c r="C5" s="13">
        <v>99935</v>
      </c>
    </row>
    <row r="6" spans="2:3" ht="30" customHeight="1" x14ac:dyDescent="0.3">
      <c r="B6" s="15" t="s">
        <v>5</v>
      </c>
      <c r="C6" s="13">
        <v>37880</v>
      </c>
    </row>
    <row r="7" spans="2:3" ht="30" customHeight="1" x14ac:dyDescent="0.3">
      <c r="B7" s="15" t="s">
        <v>19</v>
      </c>
      <c r="C7" s="13">
        <v>18000</v>
      </c>
    </row>
    <row r="8" spans="2:3" ht="30" customHeight="1" x14ac:dyDescent="0.3">
      <c r="B8" t="s">
        <v>7</v>
      </c>
      <c r="C8" s="16">
        <v>100600</v>
      </c>
    </row>
    <row r="9" spans="2:3" ht="30" customHeight="1" x14ac:dyDescent="0.3">
      <c r="B9" t="s">
        <v>26</v>
      </c>
      <c r="C9" s="16">
        <v>296880</v>
      </c>
    </row>
    <row r="10" spans="2:3" ht="30" customHeight="1" x14ac:dyDescent="0.3">
      <c r="B10" t="s">
        <v>10</v>
      </c>
      <c r="C10" s="16">
        <f>SUBTOTAL(109,Příjmy[Částka])</f>
        <v>610895</v>
      </c>
    </row>
  </sheetData>
  <dataValidations count="4">
    <dataValidation allowBlank="1" showInputMessage="1" showErrorMessage="1" prompt="Do tohoto listu zadejte položky a částky měsíčních příjmů." sqref="A1" xr:uid="{00000000-0002-0000-0100-000000000000}"/>
    <dataValidation allowBlank="1" showInputMessage="1" showErrorMessage="1" prompt="Do tohoto sloupce zadejte jednotlivé zdroje příjmů." sqref="B3" xr:uid="{00000000-0002-0000-0100-000001000000}"/>
    <dataValidation allowBlank="1" showInputMessage="1" showErrorMessage="1" prompt="Do tohoto sloupce zadejte částky příjmů pro každý zdroj příjmů." sqref="C3" xr:uid="{00000000-0002-0000-0100-000002000000}"/>
    <dataValidation allowBlank="1" showInputMessage="1" showErrorMessage="1" prompt="Název se automaticky aktualizuje na základě obsahu buňky B1 v listu Souhrn." sqref="B1" xr:uid="{00000000-0002-0000-0100-000003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  <pageSetUpPr autoPageBreaks="0" fitToPage="1"/>
  </sheetPr>
  <dimension ref="B1:C15"/>
  <sheetViews>
    <sheetView showGridLines="0" tabSelected="1" topLeftCell="A7" zoomScaleNormal="100" workbookViewId="0">
      <selection activeCell="E3" sqref="E3"/>
    </sheetView>
  </sheetViews>
  <sheetFormatPr defaultRowHeight="30" customHeight="1" x14ac:dyDescent="0.3"/>
  <cols>
    <col min="1" max="1" width="2.625" customWidth="1"/>
    <col min="2" max="2" width="22.375" customWidth="1"/>
    <col min="3" max="3" width="14.375" customWidth="1"/>
    <col min="4" max="4" width="2.625" customWidth="1"/>
    <col min="5" max="6" width="25.5" customWidth="1"/>
    <col min="7" max="8" width="12.625" customWidth="1"/>
    <col min="9" max="9" width="2.625" customWidth="1"/>
  </cols>
  <sheetData>
    <row r="1" spans="2:3" ht="45" customHeight="1" x14ac:dyDescent="0.4">
      <c r="B1" s="12" t="s">
        <v>28</v>
      </c>
    </row>
    <row r="2" spans="2:3" ht="30" customHeight="1" thickBot="1" x14ac:dyDescent="0.35">
      <c r="B2" s="7" t="s">
        <v>14</v>
      </c>
      <c r="C2" s="1"/>
    </row>
    <row r="3" spans="2:3" ht="20.100000000000001" customHeight="1" thickBot="1" x14ac:dyDescent="0.35">
      <c r="B3" s="2" t="s">
        <v>2</v>
      </c>
      <c r="C3" s="3" t="s">
        <v>3</v>
      </c>
    </row>
    <row r="4" spans="2:3" ht="30" customHeight="1" x14ac:dyDescent="0.3">
      <c r="B4" s="19" t="s">
        <v>20</v>
      </c>
      <c r="C4" s="17">
        <v>178602</v>
      </c>
    </row>
    <row r="5" spans="2:3" ht="30" customHeight="1" x14ac:dyDescent="0.3">
      <c r="B5" s="20" t="s">
        <v>21</v>
      </c>
      <c r="C5" s="13">
        <v>10000</v>
      </c>
    </row>
    <row r="6" spans="2:3" ht="30" customHeight="1" x14ac:dyDescent="0.3">
      <c r="B6" s="19" t="s">
        <v>22</v>
      </c>
      <c r="C6" s="13">
        <v>41433</v>
      </c>
    </row>
    <row r="7" spans="2:3" ht="30" customHeight="1" x14ac:dyDescent="0.3">
      <c r="B7" s="15" t="s">
        <v>11</v>
      </c>
      <c r="C7" s="13">
        <v>19168</v>
      </c>
    </row>
    <row r="8" spans="2:3" ht="30" customHeight="1" x14ac:dyDescent="0.3">
      <c r="B8" s="20" t="s">
        <v>12</v>
      </c>
      <c r="C8" s="13">
        <v>45000</v>
      </c>
    </row>
    <row r="9" spans="2:3" ht="30" customHeight="1" x14ac:dyDescent="0.3">
      <c r="B9" s="19" t="s">
        <v>23</v>
      </c>
      <c r="C9" s="13">
        <v>31652</v>
      </c>
    </row>
    <row r="10" spans="2:3" ht="30" customHeight="1" x14ac:dyDescent="0.3">
      <c r="B10" s="21" t="s">
        <v>24</v>
      </c>
      <c r="C10" s="13">
        <v>21800</v>
      </c>
    </row>
    <row r="11" spans="2:3" ht="30" customHeight="1" x14ac:dyDescent="0.3">
      <c r="B11" s="20" t="s">
        <v>25</v>
      </c>
      <c r="C11" s="13">
        <v>25443</v>
      </c>
    </row>
    <row r="12" spans="2:3" ht="30" customHeight="1" x14ac:dyDescent="0.3">
      <c r="B12" s="20" t="s">
        <v>15</v>
      </c>
      <c r="C12" s="13">
        <v>4376</v>
      </c>
    </row>
    <row r="13" spans="2:3" ht="30" customHeight="1" x14ac:dyDescent="0.3">
      <c r="B13" s="20" t="s">
        <v>13</v>
      </c>
      <c r="C13" s="13">
        <v>2813</v>
      </c>
    </row>
    <row r="14" spans="2:3" ht="30" customHeight="1" x14ac:dyDescent="0.3">
      <c r="B14" s="20" t="s">
        <v>27</v>
      </c>
      <c r="C14" s="13">
        <v>31000</v>
      </c>
    </row>
    <row r="15" spans="2:3" ht="30" customHeight="1" x14ac:dyDescent="0.3">
      <c r="B15" t="s">
        <v>8</v>
      </c>
      <c r="C15" s="16">
        <f>SUBTOTAL(109,Výdaje[Částka])</f>
        <v>411287</v>
      </c>
    </row>
  </sheetData>
  <dataValidations count="4">
    <dataValidation allowBlank="1" showInputMessage="1" showErrorMessage="1" prompt="Do tohoto listu zadejte položky a částky měsíčních výdajů." sqref="A1" xr:uid="{00000000-0002-0000-0200-000000000000}"/>
    <dataValidation allowBlank="1" showInputMessage="1" showErrorMessage="1" prompt="Do tohoto sloupce zadejte všechny výdaje." sqref="B3" xr:uid="{00000000-0002-0000-0200-000001000000}"/>
    <dataValidation allowBlank="1" showInputMessage="1" showErrorMessage="1" prompt="Do tohoto sloupce zadejte částky jednotlivých výdajů." sqref="C3" xr:uid="{00000000-0002-0000-0200-000002000000}"/>
    <dataValidation allowBlank="1" showInputMessage="1" showErrorMessage="1" prompt="Název se automaticky aktualizuje na základě obsahu buňky B1 v listu Souhrn." sqref="B1" xr:uid="{00000000-0002-0000-0200-000003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Souhrn</vt:lpstr>
      <vt:lpstr>Roční přijmy </vt:lpstr>
      <vt:lpstr>Roční výdaje </vt:lpstr>
      <vt:lpstr>NázevRozpočtu</vt:lpstr>
      <vt:lpstr>NázevSloupce1</vt:lpstr>
      <vt:lpstr>NázevSloupce2</vt:lpstr>
      <vt:lpstr>NázevSloupce3</vt:lpstr>
      <vt:lpstr>'Roční přijmy '!Názvy_tisku</vt:lpstr>
      <vt:lpstr>'Roční výdaje 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Magdaléna</dc:creator>
  <cp:lastModifiedBy>Magdaléna</cp:lastModifiedBy>
  <cp:lastPrinted>2019-11-04T07:47:59Z</cp:lastPrinted>
  <dcterms:created xsi:type="dcterms:W3CDTF">2016-09-19T01:27:55Z</dcterms:created>
  <dcterms:modified xsi:type="dcterms:W3CDTF">2019-12-08T16:55:24Z</dcterms:modified>
</cp:coreProperties>
</file>